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0\O10 แผนการใช้จ่ายงบประมาณฯ\"/>
    </mc:Choice>
  </mc:AlternateContent>
  <xr:revisionPtr revIDLastSave="0" documentId="13_ncr:1_{03DB46D5-A76B-4B57-9A98-FEBE7A2F73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ผนการใช้จ่ายโครงการ" sheetId="2" r:id="rId1"/>
  </sheets>
  <calcPr calcId="181029"/>
  <extLst>
    <ext uri="GoogleSheetsCustomDataVersion2">
      <go:sheetsCustomData xmlns:go="http://customooxmlschemas.google.com/" r:id="rId7" roundtripDataChecksum="oSB5xz8zQ1bq8Al4NunrnVqKNvUiTuL+T6ZKyqVowOg="/>
    </ext>
  </extLst>
</workbook>
</file>

<file path=xl/calcChain.xml><?xml version="1.0" encoding="utf-8"?>
<calcChain xmlns="http://schemas.openxmlformats.org/spreadsheetml/2006/main">
  <c r="D26" i="2" l="1"/>
  <c r="D13" i="2"/>
</calcChain>
</file>

<file path=xl/sharedStrings.xml><?xml version="1.0" encoding="utf-8"?>
<sst xmlns="http://schemas.openxmlformats.org/spreadsheetml/2006/main" count="80" uniqueCount="59">
  <si>
    <t>พ.ต.ท.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</si>
  <si>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</si>
  <si>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</si>
  <si>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</si>
  <si>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</si>
  <si>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</si>
  <si>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</si>
  <si>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</si>
  <si>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</si>
  <si>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
เอกชน</t>
  </si>
  <si>
    <t>อปท.</t>
  </si>
  <si>
    <t>อื่นๆ</t>
  </si>
  <si>
    <t>โครงการป้องกันปราบปราม สืบสวนผู้ผลิตและผู้ค้ายาเสพติดPlate License</t>
  </si>
  <si>
    <t>ป้องกันปราบปราม
สืบสวนผู้ผลิต ผู้ค้ายาเสพติด</t>
  </si>
  <si>
    <t>ลดการแพร่ระบาดของยาเสพติดในพื้นที่รับผิดชอบ</t>
  </si>
  <si>
    <t>โครงการปราบปรามการค้ายาเสพติด(Heart Land, สลายโครงการเครือข่ายผู้มีอิทธิพล</t>
  </si>
  <si>
    <t>ป้องกันปราบปรามสืบสวนผู้ผลิต ผู้ค้ายาเสพติดและเครือข่ายผู้มีอิทธิพล</t>
  </si>
  <si>
    <t>ลดการแพร่ระบาดของยาเสพติดในชุมชน</t>
  </si>
  <si>
    <t>โครงการสลายเครือข่ายผู้มีอิทธิพลและกลุ่มชาติพันธ์ที่เกี่ยวข้องกับยาเสพติด</t>
  </si>
  <si>
    <t>ป้องกันปราบปรามกลุ่ม
ผู้มีอิทธิพลและกลุ่มชาติพันธ์ที่เกี่ยวข้องกับยาเสพติด</t>
  </si>
  <si>
    <t>ไม่มีกลุ่มเครือข่ายผู้มีอิทธิพลและกลุ่มชาติพันธ์ที่มีความเกี่ยวข้องกับยาเสพติด</t>
  </si>
  <si>
    <t>ปิดล้อมตรวจค้น</t>
  </si>
  <si>
    <t>กลุ่มผู้กระทำผิดกฎหมาย
 บุคคลตามหมายจับค้างเก่า</t>
  </si>
  <si>
    <t>จับกุมผู้กระทำผิดกฎหมายหรือป้องกันปราบปรามผู้ก่ออาชญากรรมในพื้นที่</t>
  </si>
  <si>
    <t>โครงการรณรงค์ป้องกันและแก้ไขปัญหาอุบัติเหตุทางถนนช่วงเทศกาลสำคัญ
 (ปีใหม่)</t>
  </si>
  <si>
    <t>ประชาชนในพื้นที่รับผิดชอบ
อำนวยความสะดวกด้านการจราจร</t>
  </si>
  <si>
    <t>ลดการเกิดอุบัติเหตุในพื้นที่
รับผิดชอบ</t>
  </si>
  <si>
    <t>รวม/ยอดยกไป</t>
  </si>
  <si>
    <t>บาท</t>
  </si>
  <si>
    <t>ยอดยกมา</t>
  </si>
  <si>
    <t xml:space="preserve">โครงการกองทุนสืบสวนสอบสวนและป้องกันปราบปรามการกระทำความผิดทางอาญา
</t>
  </si>
  <si>
    <t>ป้องกันปราบปราม
อาชญากกรรม</t>
  </si>
  <si>
    <t>ออกสืบสวนปราบปรามและจับกุมผู้กระทำผิดได้ตามเป้าหมาย ลดอาชญากรรมในพื้นที่</t>
  </si>
  <si>
    <t>โครงการเพิ่มประสิทธิภาพ</t>
  </si>
  <si>
    <t>ป้องกันปราบปรามอาชญากรรม
สนับสนุนการปฏิบัติหน้าที่</t>
  </si>
  <si>
    <t>การป้องกันอาชญากรรมมี
ประสิทธิภาพมากยิ่งขึ้น</t>
  </si>
  <si>
    <t>โครงการบังคับใช้กฎหมาย อำนวยความยุติธรรม และบริการประชาชน เพื่อบริการประชาชน</t>
  </si>
  <si>
    <t xml:space="preserve">  ป้องกันปราบปรามอาชญากรรม
</t>
  </si>
  <si>
    <t>ประชาชนได้รับการบริการที่ดีขึ้น อาชญากรรมในพื้นที่ลดลง การปฏิบัติหน้าที่ของข้าราชการตำรวจมีประสิทธิภาพมากยิ่งขึ้น</t>
  </si>
  <si>
    <t>โครงการบังคับใช้กฎหมาย อำนวยความยุติธรรม และบริการประชาชน เพื่อบริการประชาชน กิจกรรม รักษาความปลอดภัยให้บริการนักท่องเที่ยว</t>
  </si>
  <si>
    <t xml:space="preserve"> รักษาความปลอดภัย แก่นักท่องเที่ยว</t>
  </si>
  <si>
    <t>โครงการ กต.ตร.</t>
  </si>
  <si>
    <t>ส่งเสริมการมีส่วนร่วม
ของประชาชน</t>
  </si>
  <si>
    <t>ประชาชนได้รับการรแก้ไขปัญหาที่รวดเร็วขึ้นโดยสะท้อนปัญหาผ่าน กต.ตร.สภ.</t>
  </si>
  <si>
    <t xml:space="preserve">โครงการตำรวจประสานโรงเรียน
</t>
  </si>
  <si>
    <t>นักเรียนในสถานศึกษา
ที่รับผิดชอบ</t>
  </si>
  <si>
    <t>ลดการแพร่ระบาดของยาเสพติดในสถานศึกษา</t>
  </si>
  <si>
    <t>รวมทั้งสิ้น</t>
  </si>
  <si>
    <t>รอง ผกก.ป.สภ.กลางใหญ่</t>
  </si>
  <si>
    <t xml:space="preserve">     ( วิศรุต   แดงงาม )</t>
  </si>
  <si>
    <t>แผนการใช้จ่ายงบประมาณ ประจำปี 2569 สถานีตำรวจภูธรกลางใหญ่</t>
  </si>
  <si>
    <t xml:space="preserve"> ข้อมูล ณ วันที่   31   มีนาคม  พ.ศ. 2569</t>
  </si>
  <si>
    <t xml:space="preserve">   โดยใช้งบประมาณ พ.ศ. 2569 (ตุลาคม 2568 - มีนาคม 2569)</t>
  </si>
  <si>
    <t>ต.ค.68-มี.ค.69</t>
  </si>
  <si>
    <t>ประชาชนได้รับการบริการที่ดีขึ้น นักท่องเที่ยวรู้สึกปลอดภัยมากขึ้น การปฏิบัติหน้าที่ของข้าราชการตำรวจมีประสิทธิภาพมากยิ่งขึ้น</t>
  </si>
  <si>
    <t>เม.ย.69-มิ.ย.69</t>
  </si>
  <si>
    <t>พ.ต.ท.หญิง  ชนัญธิภา  แสนโคตร</t>
  </si>
  <si>
    <t xml:space="preserve">            (ชนัญธิภา    แสนโคตร)</t>
  </si>
  <si>
    <t xml:space="preserve">             สว.อก.สภ.กลางใหญ่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</si>
</sst>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8">
    <font>
      <sz val="11"/>
      <color theme="1"/>
      <name val="Tahoma"/>
      <scheme val="minor"/>
    </font>
    <font>
      <sz val="16"/>
      <color theme="1"/>
      <name val="CordiaUPC"/>
      <family val="2"/>
    </font>
    <font>
      <b/>
      <sz val="16"/>
      <color theme="1"/>
      <name val="CordiaUPC"/>
      <family val="2"/>
    </font>
    <font>
      <sz val="11"/>
      <color theme="1"/>
      <name val="CordiaUPC"/>
      <family val="2"/>
    </font>
    <font>
      <sz val="11"/>
      <name val="Tahoma"/>
      <family val="2"/>
    </font>
    <font>
      <b/>
      <sz val="16"/>
      <color theme="0"/>
      <name val="CordiaUPC"/>
      <family val="2"/>
    </font>
    <font>
      <sz val="16"/>
      <color rgb="FF000000"/>
      <name val="CordiaUPC"/>
      <family val="2"/>
    </font>
    <font>
      <sz val="16"/>
      <color rgb="FFFF0000"/>
      <name val="CordiaUPC"/>
      <family val="2"/>
    </font>
    <font>
      <sz val="14"/>
      <color theme="1"/>
      <name val="CordiaUPC"/>
      <family val="2"/>
    </font>
    <font>
      <sz val="16"/>
      <color theme="1"/>
      <name val="Sarabun"/>
    </font>
    <font>
      <b/>
      <sz val="14"/>
      <color theme="0"/>
      <name val="CordiaUPC"/>
      <family val="2"/>
    </font>
    <font>
      <sz val="14"/>
      <name val="Tahoma"/>
      <family val="2"/>
    </font>
    <font>
      <b/>
      <sz val="16"/>
      <color rgb="FF1F1F1F"/>
      <name val="Cordia New"/>
      <family val="2"/>
    </font>
    <font>
      <sz val="12"/>
      <color rgb="FF000000"/>
      <name val="CordiaUPC"/>
      <family val="2"/>
    </font>
    <font>
      <sz val="16"/>
      <color theme="1"/>
      <name val="CordiaUPC"/>
      <family val="2"/>
    </font>
    <font>
      <b/>
      <sz val="16"/>
      <name val="CordiaUPC"/>
      <family val="2"/>
      <charset val="222"/>
    </font>
    <font>
      <sz val="11"/>
      <name val="Tahoma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187" fontId="1" fillId="0" borderId="9" xfId="0" applyNumberFormat="1" applyFont="1" applyBorder="1" applyAlignment="1">
      <alignment horizontal="center" vertical="top"/>
    </xf>
    <xf numFmtId="0" fontId="1" fillId="0" borderId="9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3" fontId="1" fillId="0" borderId="9" xfId="0" applyNumberFormat="1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187" fontId="1" fillId="0" borderId="7" xfId="0" applyNumberFormat="1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187" fontId="2" fillId="0" borderId="10" xfId="0" applyNumberFormat="1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87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5" fillId="3" borderId="14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3" fontId="2" fillId="3" borderId="9" xfId="0" applyNumberFormat="1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5" fillId="3" borderId="1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187" fontId="1" fillId="0" borderId="8" xfId="0" applyNumberFormat="1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187" fontId="1" fillId="0" borderId="9" xfId="0" applyNumberFormat="1" applyFont="1" applyBorder="1" applyAlignment="1">
      <alignment vertical="top"/>
    </xf>
    <xf numFmtId="187" fontId="8" fillId="0" borderId="9" xfId="0" applyNumberFormat="1" applyFont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3" fontId="2" fillId="0" borderId="11" xfId="0" applyNumberFormat="1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9" xfId="0" applyFont="1" applyBorder="1" applyAlignment="1">
      <alignment horizontal="left" vertical="top"/>
    </xf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left" vertical="top" wrapText="1"/>
    </xf>
    <xf numFmtId="0" fontId="14" fillId="0" borderId="0" xfId="0" applyFont="1"/>
    <xf numFmtId="0" fontId="17" fillId="0" borderId="0" xfId="0" applyFont="1" applyAlignment="1">
      <alignment vertical="top"/>
    </xf>
    <xf numFmtId="0" fontId="5" fillId="2" borderId="7" xfId="0" applyFont="1" applyFill="1" applyBorder="1" applyAlignment="1">
      <alignment horizontal="center" vertical="top" wrapText="1"/>
    </xf>
    <xf numFmtId="0" fontId="4" fillId="0" borderId="8" xfId="0" applyFont="1" applyBorder="1"/>
    <xf numFmtId="0" fontId="4" fillId="0" borderId="6" xfId="0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/>
    <xf numFmtId="0" fontId="15" fillId="0" borderId="1" xfId="0" applyFont="1" applyBorder="1" applyAlignment="1">
      <alignment horizontal="center" vertical="top"/>
    </xf>
    <xf numFmtId="0" fontId="16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/>
    </xf>
    <xf numFmtId="0" fontId="11" fillId="0" borderId="4" xfId="0" applyFont="1" applyBorder="1"/>
    <xf numFmtId="0" fontId="11" fillId="0" borderId="5" xfId="0" applyFont="1" applyBorder="1"/>
    <xf numFmtId="0" fontId="5" fillId="2" borderId="2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/>
    </xf>
    <xf numFmtId="0" fontId="11" fillId="0" borderId="11" xfId="0" applyFont="1" applyBorder="1"/>
    <xf numFmtId="0" fontId="11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201039</xdr:colOff>
      <xdr:row>26</xdr:row>
      <xdr:rowOff>133350</xdr:rowOff>
    </xdr:from>
    <xdr:to>
      <xdr:col>8</xdr:col>
      <xdr:colOff>304799</xdr:colOff>
      <xdr:row>28</xdr:row>
      <xdr:rowOff>42829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7252E3F-6C55-63F5-B6B3-14D695F34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7964" y="13477875"/>
          <a:ext cx="884810" cy="423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workbookViewId="0">
      <selection sqref="A1:J1"/>
    </sheetView>
  </sheetViews>
  <sheetFormatPr defaultColWidth="12.625" defaultRowHeight="15" customHeight="1"/>
  <cols>
    <col min="1" max="1" width="4.625" customWidth="1"/>
    <col min="2" max="2" width="26.875" customWidth="1"/>
    <col min="3" max="3" width="23.375" customWidth="1"/>
    <col min="4" max="4" width="8.5" customWidth="1"/>
    <col min="5" max="5" width="7.5" customWidth="1"/>
    <col min="6" max="6" width="6.25" customWidth="1"/>
    <col min="7" max="7" width="5.5" customWidth="1"/>
    <col min="8" max="8" width="4.75" customWidth="1"/>
    <col min="9" max="9" width="11.75" customWidth="1"/>
    <col min="10" max="10" width="21" customWidth="1"/>
    <col min="11" max="26" width="7.5" customWidth="1"/>
  </cols>
  <sheetData>
    <row r="1" spans="1:26" ht="21" customHeight="1">
      <c r="A1" s="63" t="s">
        <v>50</v>
      </c>
      <c r="B1" s="64"/>
      <c r="C1" s="64"/>
      <c r="D1" s="64"/>
      <c r="E1" s="64"/>
      <c r="F1" s="64"/>
      <c r="G1" s="64"/>
      <c r="H1" s="64"/>
      <c r="I1" s="64"/>
      <c r="J1" s="6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customHeight="1">
      <c r="A2" s="2"/>
      <c r="B2" s="4"/>
      <c r="C2" s="53" t="s">
        <v>52</v>
      </c>
      <c r="D2" s="4"/>
      <c r="E2" s="4"/>
      <c r="F2" s="4"/>
      <c r="G2" s="4"/>
      <c r="H2" s="4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.75" customHeight="1">
      <c r="A3" s="65" t="s">
        <v>51</v>
      </c>
      <c r="B3" s="66"/>
      <c r="C3" s="66"/>
      <c r="D3" s="66"/>
      <c r="E3" s="66"/>
      <c r="F3" s="66"/>
      <c r="G3" s="66"/>
      <c r="H3" s="66"/>
      <c r="I3" s="66"/>
      <c r="J3" s="6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3.25" customHeight="1">
      <c r="A4" s="67" t="s">
        <v>1</v>
      </c>
      <c r="B4" s="68" t="s">
        <v>2</v>
      </c>
      <c r="C4" s="68" t="s">
        <v>3</v>
      </c>
      <c r="D4" s="69" t="s">
        <v>4</v>
      </c>
      <c r="E4" s="70"/>
      <c r="F4" s="70"/>
      <c r="G4" s="70"/>
      <c r="H4" s="71"/>
      <c r="I4" s="72" t="s">
        <v>5</v>
      </c>
      <c r="J4" s="72" t="s">
        <v>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>
      <c r="A5" s="59"/>
      <c r="B5" s="59"/>
      <c r="C5" s="59"/>
      <c r="D5" s="61" t="s">
        <v>7</v>
      </c>
      <c r="E5" s="57" t="s">
        <v>8</v>
      </c>
      <c r="F5" s="57" t="s">
        <v>9</v>
      </c>
      <c r="G5" s="61" t="s">
        <v>10</v>
      </c>
      <c r="H5" s="61" t="s">
        <v>11</v>
      </c>
      <c r="I5" s="59"/>
      <c r="J5" s="5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52.5" customHeight="1">
      <c r="A7" s="5">
        <v>1</v>
      </c>
      <c r="B7" s="54" t="s">
        <v>12</v>
      </c>
      <c r="C7" s="6" t="s">
        <v>13</v>
      </c>
      <c r="D7" s="7">
        <v>18480</v>
      </c>
      <c r="E7" s="8"/>
      <c r="F7" s="8"/>
      <c r="G7" s="8"/>
      <c r="H7" s="8"/>
      <c r="I7" s="51" t="s">
        <v>53</v>
      </c>
      <c r="J7" s="9" t="s">
        <v>14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2" customHeight="1">
      <c r="A8" s="5">
        <v>2</v>
      </c>
      <c r="B8" s="9" t="s">
        <v>15</v>
      </c>
      <c r="C8" s="9" t="s">
        <v>16</v>
      </c>
      <c r="D8" s="10">
        <v>6000</v>
      </c>
      <c r="E8" s="8"/>
      <c r="F8" s="8"/>
      <c r="G8" s="8"/>
      <c r="H8" s="8"/>
      <c r="I8" s="51" t="s">
        <v>53</v>
      </c>
      <c r="J8" s="9" t="s">
        <v>17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72" customHeight="1">
      <c r="A9" s="5">
        <v>3</v>
      </c>
      <c r="B9" s="9" t="s">
        <v>18</v>
      </c>
      <c r="C9" s="9" t="s">
        <v>19</v>
      </c>
      <c r="D9" s="7">
        <v>5500</v>
      </c>
      <c r="E9" s="11"/>
      <c r="F9" s="11"/>
      <c r="G9" s="11"/>
      <c r="H9" s="11"/>
      <c r="I9" s="51" t="s">
        <v>53</v>
      </c>
      <c r="J9" s="9" t="s">
        <v>20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.75" customHeight="1">
      <c r="A10" s="5">
        <v>4</v>
      </c>
      <c r="B10" s="12" t="s">
        <v>21</v>
      </c>
      <c r="C10" s="9" t="s">
        <v>22</v>
      </c>
      <c r="D10" s="7">
        <v>5000</v>
      </c>
      <c r="E10" s="11"/>
      <c r="F10" s="11"/>
      <c r="G10" s="11"/>
      <c r="H10" s="11"/>
      <c r="I10" s="51" t="s">
        <v>53</v>
      </c>
      <c r="J10" s="9" t="s">
        <v>23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9" customHeight="1">
      <c r="A11" s="5">
        <v>5</v>
      </c>
      <c r="B11" s="9" t="s">
        <v>24</v>
      </c>
      <c r="C11" s="9" t="s">
        <v>25</v>
      </c>
      <c r="D11" s="7">
        <v>21000</v>
      </c>
      <c r="E11" s="11"/>
      <c r="F11" s="11"/>
      <c r="G11" s="11"/>
      <c r="H11" s="11"/>
      <c r="I11" s="51" t="s">
        <v>53</v>
      </c>
      <c r="J11" s="9" t="s">
        <v>26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76.5" customHeight="1">
      <c r="A12" s="13"/>
      <c r="B12" s="14"/>
      <c r="C12" s="14"/>
      <c r="D12" s="15"/>
      <c r="E12" s="16"/>
      <c r="F12" s="16"/>
      <c r="G12" s="16"/>
      <c r="H12" s="16"/>
      <c r="I12" s="51"/>
      <c r="J12" s="1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7"/>
      <c r="B13" s="18" t="s">
        <v>27</v>
      </c>
      <c r="C13" s="19"/>
      <c r="D13" s="20">
        <f>SUM(D7:D12)</f>
        <v>55980</v>
      </c>
      <c r="E13" s="21" t="s">
        <v>28</v>
      </c>
      <c r="F13" s="22"/>
      <c r="G13" s="23"/>
      <c r="H13" s="23"/>
      <c r="I13" s="23"/>
      <c r="J13" s="2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2"/>
      <c r="B14" s="25"/>
      <c r="C14" s="26"/>
      <c r="D14" s="27"/>
      <c r="E14" s="28"/>
      <c r="F14" s="25"/>
      <c r="G14" s="29"/>
      <c r="H14" s="29"/>
      <c r="I14" s="29"/>
      <c r="J14" s="3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>
      <c r="A15" s="31"/>
      <c r="B15" s="32"/>
      <c r="C15" s="3"/>
      <c r="D15" s="29"/>
      <c r="E15" s="29"/>
      <c r="F15" s="29"/>
      <c r="G15" s="29"/>
      <c r="H15" s="29"/>
      <c r="I15" s="2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>
      <c r="A16" s="62" t="s">
        <v>1</v>
      </c>
      <c r="B16" s="60" t="s">
        <v>2</v>
      </c>
      <c r="C16" s="60" t="s">
        <v>3</v>
      </c>
      <c r="D16" s="73" t="s">
        <v>4</v>
      </c>
      <c r="E16" s="74"/>
      <c r="F16" s="74"/>
      <c r="G16" s="74"/>
      <c r="H16" s="75"/>
      <c r="I16" s="57" t="s">
        <v>5</v>
      </c>
      <c r="J16" s="60" t="s">
        <v>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customHeight="1">
      <c r="A17" s="59"/>
      <c r="B17" s="59"/>
      <c r="C17" s="59"/>
      <c r="D17" s="61" t="s">
        <v>7</v>
      </c>
      <c r="E17" s="57" t="s">
        <v>8</v>
      </c>
      <c r="F17" s="57" t="s">
        <v>9</v>
      </c>
      <c r="G17" s="61" t="s">
        <v>10</v>
      </c>
      <c r="H17" s="61" t="s">
        <v>11</v>
      </c>
      <c r="I17" s="59"/>
      <c r="J17" s="59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75" customHeight="1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customHeight="1">
      <c r="A19" s="33"/>
      <c r="B19" s="34" t="s">
        <v>29</v>
      </c>
      <c r="C19" s="35"/>
      <c r="D19" s="36">
        <v>64980</v>
      </c>
      <c r="E19" s="35"/>
      <c r="F19" s="37"/>
      <c r="G19" s="37"/>
      <c r="H19" s="37"/>
      <c r="I19" s="38"/>
      <c r="J19" s="3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69.75" customHeight="1">
      <c r="A20" s="40">
        <v>7</v>
      </c>
      <c r="B20" s="41" t="s">
        <v>30</v>
      </c>
      <c r="C20" s="41" t="s">
        <v>31</v>
      </c>
      <c r="D20" s="42">
        <v>420000</v>
      </c>
      <c r="E20" s="43"/>
      <c r="F20" s="43"/>
      <c r="G20" s="43"/>
      <c r="H20" s="43"/>
      <c r="I20" s="51" t="s">
        <v>53</v>
      </c>
      <c r="J20" s="41" t="s">
        <v>32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4.25" customHeight="1">
      <c r="A21" s="5">
        <v>8</v>
      </c>
      <c r="B21" s="9" t="s">
        <v>33</v>
      </c>
      <c r="C21" s="9" t="s">
        <v>34</v>
      </c>
      <c r="D21" s="44">
        <v>0</v>
      </c>
      <c r="E21" s="8"/>
      <c r="F21" s="8"/>
      <c r="G21" s="8"/>
      <c r="H21" s="8"/>
      <c r="I21" s="51" t="s">
        <v>53</v>
      </c>
      <c r="J21" s="9" t="s">
        <v>35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83.25" customHeight="1">
      <c r="A22" s="5">
        <v>9</v>
      </c>
      <c r="B22" s="9" t="s">
        <v>36</v>
      </c>
      <c r="C22" s="9" t="s">
        <v>37</v>
      </c>
      <c r="D22" s="45">
        <v>0</v>
      </c>
      <c r="E22" s="11"/>
      <c r="F22" s="11"/>
      <c r="G22" s="11"/>
      <c r="H22" s="11"/>
      <c r="I22" s="51" t="s">
        <v>53</v>
      </c>
      <c r="J22" s="46" t="s">
        <v>38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07.25" customHeight="1">
      <c r="A23" s="5">
        <v>10</v>
      </c>
      <c r="B23" s="9" t="s">
        <v>39</v>
      </c>
      <c r="C23" s="9" t="s">
        <v>40</v>
      </c>
      <c r="D23" s="45">
        <v>24060</v>
      </c>
      <c r="E23" s="11"/>
      <c r="F23" s="11"/>
      <c r="G23" s="11"/>
      <c r="H23" s="11"/>
      <c r="I23" s="5" t="s">
        <v>55</v>
      </c>
      <c r="J23" s="46" t="s">
        <v>54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7.75" customHeight="1">
      <c r="A24" s="5">
        <v>10</v>
      </c>
      <c r="B24" s="9" t="s">
        <v>41</v>
      </c>
      <c r="C24" s="9" t="s">
        <v>42</v>
      </c>
      <c r="D24" s="44">
        <v>8000</v>
      </c>
      <c r="E24" s="11"/>
      <c r="F24" s="11"/>
      <c r="G24" s="11"/>
      <c r="H24" s="11"/>
      <c r="I24" s="51" t="s">
        <v>53</v>
      </c>
      <c r="J24" s="9" t="s">
        <v>43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0.25" customHeight="1">
      <c r="A25" s="5">
        <v>11</v>
      </c>
      <c r="B25" s="9" t="s">
        <v>44</v>
      </c>
      <c r="C25" s="9" t="s">
        <v>45</v>
      </c>
      <c r="D25" s="44">
        <v>1140</v>
      </c>
      <c r="E25" s="11"/>
      <c r="F25" s="11"/>
      <c r="G25" s="11"/>
      <c r="H25" s="11"/>
      <c r="I25" s="51" t="s">
        <v>53</v>
      </c>
      <c r="J25" s="9" t="s">
        <v>46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0.25" customHeight="1">
      <c r="A26" s="5"/>
      <c r="B26" s="17" t="s">
        <v>47</v>
      </c>
      <c r="C26" s="47"/>
      <c r="D26" s="48">
        <f>SUM(D19:D25)</f>
        <v>518180</v>
      </c>
      <c r="E26" s="18" t="s">
        <v>28</v>
      </c>
      <c r="F26" s="23"/>
      <c r="G26" s="23"/>
      <c r="H26" s="23"/>
      <c r="I26" s="38"/>
      <c r="J26" s="2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>
      <c r="A27" s="3"/>
      <c r="B27" s="3"/>
      <c r="F27" s="52"/>
      <c r="G27" s="52"/>
      <c r="H27" s="52"/>
      <c r="I27" s="52"/>
      <c r="J27" s="5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0.25" customHeight="1">
      <c r="A28" s="3"/>
      <c r="B28" s="56" t="s">
        <v>56</v>
      </c>
      <c r="C28" s="32"/>
      <c r="F28" s="49" t="s">
        <v>0</v>
      </c>
      <c r="G28" s="1"/>
      <c r="H28" s="1"/>
      <c r="I28" s="1"/>
      <c r="J28" s="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.25" customHeight="1">
      <c r="A29" s="3"/>
      <c r="B29" s="56" t="s">
        <v>57</v>
      </c>
      <c r="F29" s="1"/>
      <c r="G29" s="55" t="s">
        <v>49</v>
      </c>
      <c r="H29" s="1"/>
      <c r="I29" s="1"/>
      <c r="J29" s="5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>
      <c r="A30" s="3"/>
      <c r="B30" s="56" t="s">
        <v>58</v>
      </c>
      <c r="F30" s="1"/>
      <c r="G30" s="1" t="s">
        <v>48</v>
      </c>
      <c r="H30" s="1"/>
      <c r="I30" s="1"/>
      <c r="J30" s="5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0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0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0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0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0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0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0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0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0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0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0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0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0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0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0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0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0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0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0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0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0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0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0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0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0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0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0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0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0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0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0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0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0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0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0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0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0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0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0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0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0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0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0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0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0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0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0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0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0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0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0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0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0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0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0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0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0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0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0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0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0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0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0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0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0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0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0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0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0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0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0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0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0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0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0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0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0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0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0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0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0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0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0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0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0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0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0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0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0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0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0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0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0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0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0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0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0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0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0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0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0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0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0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0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0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0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0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0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0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0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0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0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0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0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0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0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0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0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0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0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0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0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0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0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0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0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0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0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0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0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0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0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0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0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0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0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0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0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0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0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0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0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0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0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0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0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0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0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0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0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0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0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0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0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0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0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0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0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0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0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0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0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0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0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0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0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0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0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0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0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0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0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0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0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0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0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0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0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0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0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0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0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0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0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0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0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0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0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0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0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0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0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0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0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0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0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0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0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0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0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0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0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0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0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0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0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0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0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0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0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0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0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0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0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0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0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0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0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0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0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0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0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0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0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0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0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0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0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0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0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0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0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0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0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0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0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0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0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0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0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0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0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0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0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0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0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0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0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0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0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0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0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0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0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0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0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0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0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0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0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0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0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0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0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0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0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0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0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0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0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0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0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0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0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0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0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0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0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0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0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0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0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0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0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0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0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0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0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0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0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0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0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0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0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0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0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0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0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0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0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0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0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0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0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0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0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0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0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0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0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0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0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0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0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0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0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0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0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0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0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0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0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0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0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0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0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0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0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0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0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0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0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0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0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0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0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0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0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0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0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0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0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0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0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0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0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0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0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0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0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0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0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0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0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0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0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0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0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0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0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0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0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0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0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0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0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0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0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0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0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0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0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0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0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0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0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0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0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0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0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0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0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0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0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0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0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0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0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0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0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0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0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0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0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0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0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0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0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0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0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0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0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0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0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0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0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0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0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0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0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0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0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0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0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0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0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0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0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0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0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0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0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0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0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0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0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0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0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0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0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0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0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0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0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0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0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0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0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0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0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0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0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0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0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0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0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0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0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0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0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0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0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0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0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0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0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0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0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0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0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0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0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0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0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0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0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0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0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0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0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0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0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0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0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0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0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0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0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0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0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0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0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0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0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0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0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0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0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0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0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0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0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0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0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0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0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0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0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0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0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0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0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0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0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0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0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0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0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0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0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0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0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0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0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0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0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0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0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0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0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0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0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0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0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0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0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0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0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0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0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0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0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0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0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0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0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0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0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0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0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0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0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0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0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0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0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0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0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0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0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0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0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0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0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0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0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0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0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0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0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0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0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0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0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0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0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0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0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0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0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0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0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0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0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0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0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0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0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0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0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0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0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0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0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0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0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0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0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0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0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0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0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0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0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0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0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0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0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0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0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0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0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0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0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0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0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0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0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0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0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0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0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0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0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0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0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0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0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0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0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0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0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0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0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0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0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0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0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0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0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0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0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0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0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0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0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0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0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0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0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0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0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0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0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0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0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0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0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0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0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0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0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0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0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0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0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0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0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0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0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0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0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0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0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0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0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0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0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0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0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0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0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0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0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0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0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0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0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0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0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0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0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0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0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0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0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0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0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0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0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0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0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0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0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0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0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0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0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0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0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0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0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0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0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0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0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0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0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0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0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0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0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0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0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0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0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0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0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0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0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0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0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0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0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0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0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0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0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0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0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0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0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0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0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0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0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0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0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0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0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0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0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0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0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0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0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0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0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0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0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0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0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0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0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0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0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0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0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0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0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0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0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0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0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0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0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0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0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0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0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0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0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0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0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0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0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0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0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0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0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0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0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0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0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0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0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0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0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0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0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0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0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0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0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0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0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0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0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0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0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0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0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0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0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0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0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0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0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0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0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0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0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0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0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0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0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0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0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0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0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0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0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0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0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0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0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0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0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0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0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0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0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0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0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0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0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0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0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0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0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0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0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0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0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0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0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0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0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0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0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0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0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0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0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0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0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0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0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0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0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0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0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0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0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0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0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0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0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0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0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0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0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0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0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0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0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0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0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0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0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0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0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0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0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0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0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0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0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0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0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0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0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0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0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0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0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0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0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0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0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0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0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0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0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0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0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0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0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0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0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0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0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0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0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0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0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0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0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0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0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0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0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0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0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0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0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0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0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0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0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0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0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0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0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0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0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0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0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0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0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0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0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0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0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0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0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0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0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0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0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0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0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24">
    <mergeCell ref="A16:A18"/>
    <mergeCell ref="B16:B18"/>
    <mergeCell ref="C16:C18"/>
    <mergeCell ref="D17:D18"/>
    <mergeCell ref="A1:J1"/>
    <mergeCell ref="A3:J3"/>
    <mergeCell ref="A4:A6"/>
    <mergeCell ref="B4:B6"/>
    <mergeCell ref="D4:H4"/>
    <mergeCell ref="I4:I6"/>
    <mergeCell ref="J4:J6"/>
    <mergeCell ref="C4:C6"/>
    <mergeCell ref="D5:D6"/>
    <mergeCell ref="G5:G6"/>
    <mergeCell ref="H5:H6"/>
    <mergeCell ref="D16:H16"/>
    <mergeCell ref="E5:E6"/>
    <mergeCell ref="F5:F6"/>
    <mergeCell ref="I16:I18"/>
    <mergeCell ref="J16:J18"/>
    <mergeCell ref="E17:E18"/>
    <mergeCell ref="F17:F18"/>
    <mergeCell ref="G17:G18"/>
    <mergeCell ref="H17:H18"/>
  </mergeCells>
  <pageMargins left="0.11811023622047245" right="0.11811023622047245" top="0.19685039370078741" bottom="0.1968503937007874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แผนการใช้จ่ายโครงการ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adminp</cp:lastModifiedBy>
  <cp:lastPrinted>2026-07-20T06:56:41Z</cp:lastPrinted>
  <dcterms:created xsi:type="dcterms:W3CDTF">2024-01-10T07:59:11Z</dcterms:created>
  <dcterms:modified xsi:type="dcterms:W3CDTF">2026-07-20T13:32:30Z</dcterms:modified>
</cp:coreProperties>
</file>